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C7" i="1"/>
  <c r="D7" i="1" s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<sst xmlns="http://schemas.openxmlformats.org/spreadsheetml/2006/main" count="31" uniqueCount="28">
  <si>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</si>
  <si>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</si>
  <si>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</si>
  <si>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</si>
  <si>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</si>
  <si>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</si>
  <si>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</si>
  <si>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</si>
  <si>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</si>
  <si>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</si>
  <si>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</si>
  <si>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</si>
  <si>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</si>
  <si>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</si>
  <si>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</si>
  <si>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</si>
  <si>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</si>
  <si>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</si>
  <si>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</si>
  <si>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</si>
  <si>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</si>
  <si>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</si>
  <si>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</si>
  <si>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</si>
  <si>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</si>
  <si>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</si>
  <si>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 : الكورة</t>
  </si>
  <si>
    <t>عدد الحائزين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</si>
</sst>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E6" sqref="E6"/>
    </sheetView>
  </sheetViews>
  <sheetFormatPr defaultRowHeight="15" x14ac:dyDescent="0.25"/>
  <cols>
    <col min="1" max="1" width="28.7109375" customWidth="1"/>
    <col min="2" max="2" width="16.42578125" customWidth="1"/>
    <col min="3" max="3" width="14.7109375" customWidth="1"/>
    <col min="4" max="4" width="15.5703125" customWidth="1"/>
    <col min="5" max="5" width="15" customWidth="1"/>
    <col min="6" max="6" width="14.85546875" customWidth="1"/>
    <col min="7" max="7" width="21.140625" customWidth="1"/>
  </cols>
  <sheetData>
    <row r="1" spans="1:7" ht="43.5" customHeight="1" x14ac:dyDescent="0.25">
      <c r="A1" s="33" t="s">
        <v>26</v>
      </c>
      <c r="B1" s="34"/>
      <c r="C1" s="34"/>
      <c r="D1" s="34"/>
      <c r="E1" s="34"/>
      <c r="F1" s="34"/>
      <c r="G1" s="34"/>
    </row>
    <row r="2" spans="1:7" ht="54.75" customHeight="1" x14ac:dyDescent="0.25">
      <c r="A2" s="36" t="s">
        <v>23</v>
      </c>
      <c r="B2" s="36"/>
      <c r="C2" s="36"/>
      <c r="D2" s="36"/>
      <c r="E2" s="36"/>
      <c r="F2" s="36"/>
      <c r="G2" s="36"/>
    </row>
    <row r="3" spans="1:7" ht="26.25" customHeight="1" x14ac:dyDescent="0.25">
      <c r="A3" s="16"/>
      <c r="B3" s="16"/>
      <c r="C3" s="16"/>
      <c r="D3" s="16"/>
      <c r="E3" s="16"/>
      <c r="F3" s="16"/>
      <c r="G3" s="16"/>
    </row>
    <row r="4" spans="1:7" ht="19.5" thickBot="1" x14ac:dyDescent="0.35">
      <c r="A4" s="10" t="s">
        <v>21</v>
      </c>
      <c r="E4" s="37" t="s">
        <v>0</v>
      </c>
      <c r="F4" s="37"/>
      <c r="G4" s="37"/>
    </row>
    <row r="5" spans="1:7" ht="26.25" customHeight="1" thickBot="1" x14ac:dyDescent="0.3">
      <c r="A5" s="38" t="s">
        <v>1</v>
      </c>
      <c r="B5" s="40" t="s">
        <v>27</v>
      </c>
      <c r="C5" s="41"/>
      <c r="D5" s="42"/>
      <c r="E5" s="43" t="s">
        <v>2</v>
      </c>
      <c r="F5" s="43"/>
      <c r="G5" s="43"/>
    </row>
    <row r="6" spans="1:7" ht="30.75" thickBot="1" x14ac:dyDescent="0.3">
      <c r="A6" s="39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 x14ac:dyDescent="0.25">
      <c r="A7" s="13" t="s">
        <v>6</v>
      </c>
      <c r="B7" s="3">
        <v>25</v>
      </c>
      <c r="C7" s="17">
        <f>B7/$B$21*100</f>
        <v>0.42560435818862791</v>
      </c>
      <c r="D7" s="18">
        <f>C7</f>
        <v>0.42560435818862791</v>
      </c>
      <c r="E7" s="3">
        <v>0</v>
      </c>
      <c r="F7" s="19">
        <f>E7/$E$21*100</f>
        <v>0</v>
      </c>
      <c r="G7" s="20">
        <f>F7</f>
        <v>0</v>
      </c>
    </row>
    <row r="8" spans="1:7" x14ac:dyDescent="0.25">
      <c r="A8" s="14" t="s">
        <v>7</v>
      </c>
      <c r="B8" s="4">
        <v>14</v>
      </c>
      <c r="C8" s="21">
        <f>B8/$B$21*100</f>
        <v>0.23833844058563161</v>
      </c>
      <c r="D8" s="22">
        <f>D7+C8</f>
        <v>0.66394279877425955</v>
      </c>
      <c r="E8" s="4">
        <v>7.66</v>
      </c>
      <c r="F8" s="23">
        <f t="shared" ref="F8:F21" si="0">E8/$E$21*100</f>
        <v>1.2169088950829444E-2</v>
      </c>
      <c r="G8" s="24">
        <f>G7+F8</f>
        <v>1.2169088950829444E-2</v>
      </c>
    </row>
    <row r="9" spans="1:7" x14ac:dyDescent="0.25">
      <c r="A9" s="14" t="s">
        <v>8</v>
      </c>
      <c r="B9" s="5">
        <v>757</v>
      </c>
      <c r="C9" s="21">
        <f t="shared" ref="C9:C21" si="1">B9/$B$21*100</f>
        <v>12.887299965951652</v>
      </c>
      <c r="D9" s="22">
        <f t="shared" ref="D9:D20" si="2">D8+C9</f>
        <v>13.551242764725911</v>
      </c>
      <c r="E9" s="5">
        <v>978.26700000000005</v>
      </c>
      <c r="F9" s="23">
        <f t="shared" si="0"/>
        <v>1.5541276946032727</v>
      </c>
      <c r="G9" s="24">
        <f t="shared" ref="G9:G20" si="3">G8+F9</f>
        <v>1.5662967835541022</v>
      </c>
    </row>
    <row r="10" spans="1:7" x14ac:dyDescent="0.25">
      <c r="A10" s="14" t="s">
        <v>9</v>
      </c>
      <c r="B10" s="5">
        <v>2082</v>
      </c>
      <c r="C10" s="21">
        <f t="shared" si="1"/>
        <v>35.444330949948927</v>
      </c>
      <c r="D10" s="22">
        <f t="shared" si="2"/>
        <v>48.99557371467484</v>
      </c>
      <c r="E10" s="5">
        <v>6202.3869999999997</v>
      </c>
      <c r="F10" s="23">
        <f t="shared" si="0"/>
        <v>9.8534463590689541</v>
      </c>
      <c r="G10" s="24">
        <f t="shared" si="3"/>
        <v>11.419743142623057</v>
      </c>
    </row>
    <row r="11" spans="1:7" x14ac:dyDescent="0.25">
      <c r="A11" s="14" t="s">
        <v>10</v>
      </c>
      <c r="B11" s="5">
        <v>1347</v>
      </c>
      <c r="C11" s="21">
        <f t="shared" si="1"/>
        <v>22.931562819203268</v>
      </c>
      <c r="D11" s="22">
        <f t="shared" si="2"/>
        <v>71.927136533878112</v>
      </c>
      <c r="E11" s="5">
        <v>8631.1180000000004</v>
      </c>
      <c r="F11" s="23">
        <f t="shared" si="0"/>
        <v>13.711859358629914</v>
      </c>
      <c r="G11" s="24">
        <f t="shared" si="3"/>
        <v>25.131602501252971</v>
      </c>
    </row>
    <row r="12" spans="1:7" x14ac:dyDescent="0.25">
      <c r="A12" s="14" t="s">
        <v>11</v>
      </c>
      <c r="B12" s="5">
        <v>911</v>
      </c>
      <c r="C12" s="21">
        <f t="shared" si="1"/>
        <v>15.509022812393599</v>
      </c>
      <c r="D12" s="22">
        <f t="shared" si="2"/>
        <v>87.436159346271708</v>
      </c>
      <c r="E12" s="5">
        <v>11599.062</v>
      </c>
      <c r="F12" s="23">
        <f t="shared" si="0"/>
        <v>18.426895198979853</v>
      </c>
      <c r="G12" s="24">
        <f t="shared" si="3"/>
        <v>43.55849770023282</v>
      </c>
    </row>
    <row r="13" spans="1:7" x14ac:dyDescent="0.25">
      <c r="A13" s="14" t="s">
        <v>12</v>
      </c>
      <c r="B13" s="5">
        <v>469</v>
      </c>
      <c r="C13" s="21">
        <f t="shared" si="1"/>
        <v>7.9843377596186578</v>
      </c>
      <c r="D13" s="22">
        <f t="shared" si="2"/>
        <v>95.420497105890362</v>
      </c>
      <c r="E13" s="5">
        <v>12309.273999999999</v>
      </c>
      <c r="F13" s="23">
        <f t="shared" si="0"/>
        <v>19.555176269730048</v>
      </c>
      <c r="G13" s="24">
        <f t="shared" si="3"/>
        <v>63.113673969962868</v>
      </c>
    </row>
    <row r="14" spans="1:7" x14ac:dyDescent="0.25">
      <c r="A14" s="14" t="s">
        <v>13</v>
      </c>
      <c r="B14" s="5">
        <v>126</v>
      </c>
      <c r="C14" s="21">
        <f t="shared" si="1"/>
        <v>2.1450459652706844</v>
      </c>
      <c r="D14" s="22">
        <f t="shared" si="2"/>
        <v>97.565543071161045</v>
      </c>
      <c r="E14" s="5">
        <v>5943.85</v>
      </c>
      <c r="F14" s="23">
        <f t="shared" si="0"/>
        <v>9.4427205431315411</v>
      </c>
      <c r="G14" s="24">
        <f t="shared" si="3"/>
        <v>72.556394513094403</v>
      </c>
    </row>
    <row r="15" spans="1:7" x14ac:dyDescent="0.25">
      <c r="A15" s="14" t="s">
        <v>14</v>
      </c>
      <c r="B15" s="5">
        <v>60</v>
      </c>
      <c r="C15" s="21">
        <f t="shared" si="1"/>
        <v>1.0214504596527068</v>
      </c>
      <c r="D15" s="22">
        <f t="shared" si="2"/>
        <v>98.586993530813757</v>
      </c>
      <c r="E15" s="5">
        <v>3925.335</v>
      </c>
      <c r="F15" s="23">
        <f t="shared" si="0"/>
        <v>6.2359987959274283</v>
      </c>
      <c r="G15" s="24">
        <f t="shared" si="3"/>
        <v>78.792393309021833</v>
      </c>
    </row>
    <row r="16" spans="1:7" x14ac:dyDescent="0.25">
      <c r="A16" s="14" t="s">
        <v>15</v>
      </c>
      <c r="B16" s="5">
        <v>24</v>
      </c>
      <c r="C16" s="21">
        <f t="shared" si="1"/>
        <v>0.40858018386108275</v>
      </c>
      <c r="D16" s="22">
        <f t="shared" si="2"/>
        <v>98.995573714674833</v>
      </c>
      <c r="E16" s="5">
        <v>2073.9189999999999</v>
      </c>
      <c r="F16" s="23">
        <f t="shared" si="0"/>
        <v>3.2947395284354113</v>
      </c>
      <c r="G16" s="24">
        <f t="shared" si="3"/>
        <v>82.087132837457247</v>
      </c>
    </row>
    <row r="17" spans="1:7" x14ac:dyDescent="0.25">
      <c r="A17" s="14" t="s">
        <v>16</v>
      </c>
      <c r="B17" s="5">
        <v>30</v>
      </c>
      <c r="C17" s="21">
        <f t="shared" si="1"/>
        <v>0.51072522982635338</v>
      </c>
      <c r="D17" s="22">
        <f t="shared" si="2"/>
        <v>99.506298944501182</v>
      </c>
      <c r="E17" s="5">
        <v>3426.5</v>
      </c>
      <c r="F17" s="23">
        <f t="shared" si="0"/>
        <v>5.4435226227176363</v>
      </c>
      <c r="G17" s="24">
        <f t="shared" si="3"/>
        <v>87.530655460174884</v>
      </c>
    </row>
    <row r="18" spans="1:7" x14ac:dyDescent="0.25">
      <c r="A18" s="14" t="s">
        <v>17</v>
      </c>
      <c r="B18" s="5">
        <v>13</v>
      </c>
      <c r="C18" s="21">
        <f t="shared" si="1"/>
        <v>0.22131426625808648</v>
      </c>
      <c r="D18" s="22">
        <f t="shared" si="2"/>
        <v>99.727613210759273</v>
      </c>
      <c r="E18" s="5">
        <v>2083</v>
      </c>
      <c r="F18" s="23">
        <f t="shared" si="0"/>
        <v>3.3091660945923937</v>
      </c>
      <c r="G18" s="24">
        <f t="shared" si="3"/>
        <v>90.839821554767283</v>
      </c>
    </row>
    <row r="19" spans="1:7" x14ac:dyDescent="0.25">
      <c r="A19" s="14" t="s">
        <v>18</v>
      </c>
      <c r="B19" s="5">
        <v>12</v>
      </c>
      <c r="C19" s="21">
        <f t="shared" si="1"/>
        <v>0.20429009193054137</v>
      </c>
      <c r="D19" s="22">
        <f t="shared" si="2"/>
        <v>99.931903302689818</v>
      </c>
      <c r="E19" s="5">
        <v>3086</v>
      </c>
      <c r="F19" s="23">
        <f t="shared" si="0"/>
        <v>4.9025859663524374</v>
      </c>
      <c r="G19" s="24">
        <f t="shared" si="3"/>
        <v>95.742407521119716</v>
      </c>
    </row>
    <row r="20" spans="1:7" ht="15.75" thickBot="1" x14ac:dyDescent="0.3">
      <c r="A20" s="15" t="s">
        <v>19</v>
      </c>
      <c r="B20" s="6">
        <v>4</v>
      </c>
      <c r="C20" s="25">
        <f t="shared" si="1"/>
        <v>6.8096697310180448E-2</v>
      </c>
      <c r="D20" s="26">
        <f t="shared" si="2"/>
        <v>100</v>
      </c>
      <c r="E20" s="9">
        <v>2680</v>
      </c>
      <c r="F20" s="27">
        <f t="shared" si="0"/>
        <v>4.2575924788802757</v>
      </c>
      <c r="G20" s="28">
        <f t="shared" si="3"/>
        <v>99.999999999999986</v>
      </c>
    </row>
    <row r="21" spans="1:7" s="12" customFormat="1" ht="18" customHeight="1" thickBot="1" x14ac:dyDescent="0.3">
      <c r="A21" s="11" t="s">
        <v>20</v>
      </c>
      <c r="B21" s="7">
        <v>5874</v>
      </c>
      <c r="C21" s="29">
        <f t="shared" si="1"/>
        <v>100</v>
      </c>
      <c r="D21" s="30" t="s">
        <v>25</v>
      </c>
      <c r="E21" s="7">
        <v>62946.372000000003</v>
      </c>
      <c r="F21" s="31">
        <f t="shared" si="0"/>
        <v>100</v>
      </c>
      <c r="G21" s="32" t="s">
        <v>25</v>
      </c>
    </row>
    <row r="22" spans="1:7" x14ac:dyDescent="0.25">
      <c r="B22" s="8"/>
    </row>
    <row r="23" spans="1:7" x14ac:dyDescent="0.25">
      <c r="A23" s="35" t="s">
        <v>22</v>
      </c>
      <c r="B23" s="35"/>
      <c r="C23" s="35"/>
      <c r="D23" s="35"/>
      <c r="E23" s="35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2013-05-09T06:55:56Z</dcterms:modified>
</cp:coreProperties>
</file>